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55" windowWidth="19815" windowHeight="7365"/>
  </bookViews>
  <sheets>
    <sheet name="DRE" sheetId="1" r:id="rId1"/>
  </sheet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<sst xmlns="http://schemas.openxmlformats.org/spreadsheetml/2006/main" count="11" uniqueCount="11">
  <si>
    <t xml:space="preserve"> Manutençao do Prédio</t>
  </si>
  <si>
    <t xml:space="preserve"> Material para  Oficinas e Artesanato</t>
  </si>
  <si>
    <t xml:space="preserve"> Material de Limpeza e Higiene</t>
  </si>
  <si>
    <t xml:space="preserve"> Propaganda e Publicidade</t>
  </si>
  <si>
    <t xml:space="preserve">TOTAL DOS INVESTIMENTOS </t>
  </si>
  <si>
    <t>NOVEMBRO DE 2019</t>
  </si>
  <si>
    <t xml:space="preserve"> Despesas com Pessoal e Encargos</t>
  </si>
  <si>
    <t xml:space="preserve"> Água, Luz, Telefone e Correio</t>
  </si>
  <si>
    <t xml:space="preserve"> Despesas com Veículos</t>
  </si>
  <si>
    <t xml:space="preserve"> Despesas Eventos e Festas</t>
  </si>
  <si>
    <t xml:space="preserve"> Gastos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</si>
</sst>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3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2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top"/>
    </xf>
    <xf numFmtId="164" fontId="1" fillId="3" borderId="5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164" fontId="1" fillId="2" borderId="5" xfId="0" applyNumberFormat="1" applyFont="1" applyFill="1" applyBorder="1" applyAlignment="1">
      <alignment vertical="top"/>
    </xf>
    <xf numFmtId="164" fontId="1" fillId="2" borderId="6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sqref="A1:S1"/>
    </sheetView>
  </sheetViews>
  <sheetFormatPr defaultColWidth="11.42578125" defaultRowHeight="15" x14ac:dyDescent="0.2"/>
  <cols>
    <col min="1" max="1" width="47.5703125" style="2" customWidth="1"/>
    <col min="2" max="2" width="25.7109375" style="2" customWidth="1"/>
    <col min="3" max="3" width="11.42578125" style="2"/>
    <col min="4" max="4" width="11.5703125" style="2" bestFit="1" customWidth="1"/>
    <col min="5" max="16384" width="11.42578125" style="2"/>
  </cols>
  <sheetData>
    <row r="1" spans="1:19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48.75" customHeight="1" x14ac:dyDescent="0.2">
      <c r="A2" s="4" t="s">
        <v>5</v>
      </c>
      <c r="B2" s="5"/>
      <c r="C2" s="1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5.75" x14ac:dyDescent="0.2">
      <c r="A3" s="9" t="s">
        <v>7</v>
      </c>
      <c r="B3" s="10">
        <v>2523.98</v>
      </c>
      <c r="C3" s="1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9" ht="15.75" x14ac:dyDescent="0.2">
      <c r="A4" s="6" t="s">
        <v>6</v>
      </c>
      <c r="B4" s="7">
        <v>73431.16</v>
      </c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5.75" x14ac:dyDescent="0.2">
      <c r="A5" s="9" t="s">
        <v>8</v>
      </c>
      <c r="B5" s="10">
        <v>687.08</v>
      </c>
      <c r="C5" s="1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ht="15.75" x14ac:dyDescent="0.2">
      <c r="A6" s="6" t="s">
        <v>9</v>
      </c>
      <c r="B6" s="7">
        <v>1972.2</v>
      </c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 ht="15.75" x14ac:dyDescent="0.2">
      <c r="A7" s="9" t="s">
        <v>10</v>
      </c>
      <c r="B7" s="10">
        <v>11166</v>
      </c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9" ht="15.75" x14ac:dyDescent="0.2">
      <c r="A8" s="6" t="s">
        <v>0</v>
      </c>
      <c r="B8" s="7">
        <v>6248.38</v>
      </c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9" ht="15.75" x14ac:dyDescent="0.2">
      <c r="A9" s="9" t="s">
        <v>2</v>
      </c>
      <c r="B9" s="10">
        <v>354</v>
      </c>
      <c r="C9" s="1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9" ht="15.75" x14ac:dyDescent="0.2">
      <c r="A10" s="6" t="s">
        <v>1</v>
      </c>
      <c r="B10" s="7">
        <v>599.4</v>
      </c>
      <c r="C10" s="1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9" ht="15.75" x14ac:dyDescent="0.2">
      <c r="A11" s="9" t="s">
        <v>3</v>
      </c>
      <c r="B11" s="10">
        <v>2646.54</v>
      </c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9" ht="15.75" x14ac:dyDescent="0.2">
      <c r="A12" s="8"/>
      <c r="B12" s="7"/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9" ht="15.75" x14ac:dyDescent="0.2">
      <c r="A13" s="8"/>
      <c r="B13" s="7"/>
      <c r="C13" s="1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9" ht="15.75" x14ac:dyDescent="0.2">
      <c r="A14" s="1" t="s">
        <v>4</v>
      </c>
      <c r="B14" s="11">
        <f>SUM(B3:B11)</f>
        <v>99628.739999999991</v>
      </c>
      <c r="C14" s="1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9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9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</sheetData>
  <sortState ref="A3:B11">
    <sortCondition ref="A3"/>
  </sortState>
  <mergeCells count="4">
    <mergeCell ref="A2:B2"/>
    <mergeCell ref="A1:S1"/>
    <mergeCell ref="C2:P14"/>
    <mergeCell ref="A15:P26"/>
  </mergeCells>
  <pageMargins left="0.78740157480314998" right="0.78740157480314998" top="0.78740157480314998" bottom="0.78740157480314998" header="0.31496062992126" footer="0.31496062992126"/>
  <pageSetup paperSize="9" fitToWidth="0" fitToHeight="0" orientation="portrait" r:id="rId1"/>
  <headerFooter>
    <oddHeader>&amp;L&amp;"Arial"&amp;10DEMONSTRAÇÃO DO RESULTADO DO EXERCÍCIO - Modelo 1
ASSOCIACAO CENTRO DO IDOSO VIDA MAIS
Período: 01/11/2019 a 30/11/2019</oddHeader>
    <oddFooter>&amp;L&amp;"Arial"&amp;10Página: &amp;P de &amp;N
Souza Carvalho Contabilidade
Rua Aprigio de Araujo 864 Sala 301 Sertãozinho SP Fone:(16)3945.8359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H. Martins</dc:creator>
  <cp:lastModifiedBy>Pedro</cp:lastModifiedBy>
  <dcterms:created xsi:type="dcterms:W3CDTF">2020-02-11T12:15:31Z</dcterms:created>
  <dcterms:modified xsi:type="dcterms:W3CDTF">2020-02-11T14:57:50Z</dcterms:modified>
</cp:coreProperties>
</file>